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uan.valencia\Documents\1445 PROPOSICION\Anexos - Proposición 1445\Pregunta 4\"/>
    </mc:Choice>
  </mc:AlternateContent>
  <bookViews>
    <workbookView xWindow="0" yWindow="0" windowWidth="28800" windowHeight="12210" firstSheet="1" activeTab="1"/>
  </bookViews>
  <sheets>
    <sheet name="2024" sheetId="1" r:id="rId1"/>
    <sheet name="2025" sheetId="2" r:id="rId2"/>
  </sheets>
  <definedNames>
    <definedName name="_xlnm._FilterDatabase" localSheetId="0" hidden="1">'2024'!$A$1:$T$1</definedName>
    <definedName name="_xlnm._FilterDatabase" localSheetId="1" hidden="1">'2025'!$A$1:$E$45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1" l="1"/>
  <c r="D44" i="1"/>
  <c r="E44" i="1"/>
  <c r="B44" i="1"/>
  <c r="C46" i="2"/>
  <c r="D46" i="2"/>
  <c r="E46" i="2"/>
  <c r="B46" i="2"/>
</calcChain>
</file>

<file path=xl/sharedStrings.xml><?xml version="1.0" encoding="utf-8"?>
<sst xmlns="http://schemas.openxmlformats.org/spreadsheetml/2006/main" count="99" uniqueCount="54">
  <si>
    <t>Entidad/Proyecto/ObjetoGasto/Fuente</t>
  </si>
  <si>
    <t>Apropiación Inicial</t>
  </si>
  <si>
    <t>Modific. Acumulado</t>
  </si>
  <si>
    <t>Apropiación Vigente</t>
  </si>
  <si>
    <t>Compromisos Acumulad.</t>
  </si>
  <si>
    <t xml:space="preserve">Justificación de ajustes, recortes o adiciones presupuestales </t>
  </si>
  <si>
    <t>O21201010030208         Otra maquinaria para usos especiales y sus partes</t>
  </si>
  <si>
    <t>O2120201002082823101    Vestidos de paño para hombre</t>
  </si>
  <si>
    <t>O2120201002082823301    Vestidos de paño para mujer</t>
  </si>
  <si>
    <t>O2120201002092933001    Calzado de cuero para hombre</t>
  </si>
  <si>
    <t>O2120201002092933003    Calzado de cuero para mujer</t>
  </si>
  <si>
    <t>O2120201003023219999    Artículos n.c.p. de pulpa de papel o cartón</t>
  </si>
  <si>
    <t>O2120201003033331101    Gasolina motor corriente</t>
  </si>
  <si>
    <t>O2120201003083899997    Artículos n.c.p. para protección</t>
  </si>
  <si>
    <t>O2120201004024299991    Artículos n.c.p. de ferretería y cerrajería</t>
  </si>
  <si>
    <t>O21202020060464114      Servicios de transporte terrestre especial local d</t>
  </si>
  <si>
    <t>O21202020060868011      Servicios postales relacionados con sobres, cartas</t>
  </si>
  <si>
    <t>O212020200701030471347  Servicio de seguro obligatorio de accidentes de tr</t>
  </si>
  <si>
    <t>O212020200701030571351  Servicios de seguros de vehículos automotores</t>
  </si>
  <si>
    <t>O212020200701030571354  Servicios de seguros contra incendio, terremoto o</t>
  </si>
  <si>
    <t>O212020200701030571355  Servicios de seguros generales de responsabilidad</t>
  </si>
  <si>
    <t>O212020200701030571359  Otros servicios de seguros distintos de los seguro</t>
  </si>
  <si>
    <t>O21202020080282120      Servicios de asesoramiento y representación jurídi</t>
  </si>
  <si>
    <t>O21202020080282130      Servicios de documentación y certificación jurídic</t>
  </si>
  <si>
    <t>O21202020080383112      Servicios de consultoría en gestión financiera</t>
  </si>
  <si>
    <t>O21202020080383129      Otros servicios de consultoría empresarial</t>
  </si>
  <si>
    <t>O21202020080484110      Servicios de operadores (conexión)</t>
  </si>
  <si>
    <t>O21202020080484120      Servicios de telefonía fija (acceso)</t>
  </si>
  <si>
    <t>O21202020080484210      Servicios básicos de Internet</t>
  </si>
  <si>
    <t>O21202020080484399      Otros servicios de contenidos en línea (on-line) n</t>
  </si>
  <si>
    <t>O21202020080484520      Servicios de archivos</t>
  </si>
  <si>
    <t>O21202020080585250      Servicios de protección (guardas de seguridad)</t>
  </si>
  <si>
    <t>O21202020080585330      Servicios de limpieza general</t>
  </si>
  <si>
    <t>O21202020080585951      Servicios de copia y reproducción</t>
  </si>
  <si>
    <t>O21202020080585999      Otros servicios de apoyo n.c.p.</t>
  </si>
  <si>
    <t>O21202020080686312      Servicios de distribución de electricidad (a comis</t>
  </si>
  <si>
    <t>O21202020080686330      Servicios de distribución de agua por tubería (a c</t>
  </si>
  <si>
    <t>O2120202008078714102    Servicio de mantenimiento y reparación de vehículo</t>
  </si>
  <si>
    <t>O2120202008078715602    Servicio de mantenimiento y reparación de equipos</t>
  </si>
  <si>
    <t>O2120202008078715699    Servicio de mantenimiento y reparación de máquinas</t>
  </si>
  <si>
    <t>O2120202008078715701    Servicio de mantenimiento y reparación de ascensor</t>
  </si>
  <si>
    <t>O2120202008078715999    Servicio de mantenimiento y reparación de otros eq</t>
  </si>
  <si>
    <t>O21202020090191119      Otros servicios de la administración pública n.c.p</t>
  </si>
  <si>
    <t>O21202020090292919      Otros tipos de servicios educativos y de formación</t>
  </si>
  <si>
    <t>O21202020090393195      Servicios de laboratorio</t>
  </si>
  <si>
    <t>O21202020090494239      Servicios generales de recolección de otros desech</t>
  </si>
  <si>
    <t>O2120202010             Viáticos de los funcionarios en comisión</t>
  </si>
  <si>
    <t>O2180151                Impuesto sobre vehículos automotores</t>
  </si>
  <si>
    <t>O2120201003023211599    Pastas o pulpas de otras fibras n.c.p. para papel</t>
  </si>
  <si>
    <t>O21202020080383113      Servicios de consultoría en administración del rec</t>
  </si>
  <si>
    <t>O21202020080383321      Servicios de ingeniería en proyectos de construcci</t>
  </si>
  <si>
    <t>O21202020080585310      Servicios de desinfección y exterminación</t>
  </si>
  <si>
    <t xml:space="preserve">Fuente: BogData </t>
  </si>
  <si>
    <t xml:space="preserve">Corte: 23//12/2025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</si>
</sst>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sz val="11"/>
      <color theme="1"/>
      <name val="Aptos Narrow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9.9978637043366805E-2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43" fontId="0" fillId="0" borderId="0" xfId="1" applyFont="1"/>
    <xf numFmtId="0" fontId="0" fillId="0" borderId="1" xfId="0" applyBorder="1"/>
    <xf numFmtId="43" fontId="0" fillId="0" borderId="1" xfId="1" applyFont="1" applyBorder="1"/>
    <xf numFmtId="43" fontId="3" fillId="0" borderId="1" xfId="1" applyFont="1" applyBorder="1"/>
    <xf numFmtId="0" fontId="0" fillId="0" borderId="2" xfId="0" applyBorder="1"/>
    <xf numFmtId="43" fontId="0" fillId="0" borderId="2" xfId="1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43" fontId="3" fillId="0" borderId="8" xfId="1" applyFont="1" applyBorder="1"/>
    <xf numFmtId="0" fontId="0" fillId="0" borderId="9" xfId="0" applyBorder="1"/>
    <xf numFmtId="0" fontId="2" fillId="2" borderId="3" xfId="0" applyFont="1" applyFill="1" applyBorder="1"/>
    <xf numFmtId="43" fontId="3" fillId="3" borderId="4" xfId="1" applyFont="1" applyFill="1" applyBorder="1"/>
    <xf numFmtId="0" fontId="4" fillId="0" borderId="0" xfId="0" applyFont="1"/>
    <xf numFmtId="43" fontId="4" fillId="0" borderId="0" xfId="1" applyFont="1"/>
    <xf numFmtId="0" fontId="4" fillId="0" borderId="0" xfId="0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opLeftCell="A13" workbookViewId="0">
      <selection activeCell="D45" sqref="D45"/>
    </sheetView>
  </sheetViews>
  <sheetFormatPr baseColWidth="10" defaultColWidth="11.375" defaultRowHeight="14.25"/>
  <cols>
    <col min="1" max="1" width="69" customWidth="1"/>
    <col min="2" max="2" width="22" style="1" customWidth="1"/>
    <col min="3" max="3" width="18.875" style="1" bestFit="1" customWidth="1"/>
    <col min="4" max="4" width="19.125" style="1" bestFit="1" customWidth="1"/>
    <col min="5" max="5" width="23.875" style="1" bestFit="1" customWidth="1"/>
    <col min="6" max="6" width="57.625" bestFit="1" customWidth="1"/>
  </cols>
  <sheetData>
    <row r="1" spans="1:6" ht="1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3" t="s">
        <v>5</v>
      </c>
    </row>
    <row r="2" spans="1:6">
      <c r="A2" s="7" t="s">
        <v>6</v>
      </c>
      <c r="B2" s="3">
        <v>31742000</v>
      </c>
      <c r="C2" s="3">
        <v>0</v>
      </c>
      <c r="D2" s="3">
        <v>31742000</v>
      </c>
      <c r="E2" s="3">
        <v>26836843</v>
      </c>
      <c r="F2" s="8"/>
    </row>
    <row r="3" spans="1:6">
      <c r="A3" s="7" t="s">
        <v>7</v>
      </c>
      <c r="B3" s="3">
        <v>7905000</v>
      </c>
      <c r="C3" s="3">
        <v>-2218236</v>
      </c>
      <c r="D3" s="3">
        <v>5686764</v>
      </c>
      <c r="E3" s="3">
        <v>5220196</v>
      </c>
      <c r="F3" s="8"/>
    </row>
    <row r="4" spans="1:6">
      <c r="A4" s="7" t="s">
        <v>8</v>
      </c>
      <c r="B4" s="3">
        <v>15704000</v>
      </c>
      <c r="C4" s="3">
        <v>-256352</v>
      </c>
      <c r="D4" s="3">
        <v>15447648</v>
      </c>
      <c r="E4" s="3">
        <v>12955184</v>
      </c>
      <c r="F4" s="8"/>
    </row>
    <row r="5" spans="1:6">
      <c r="A5" s="7" t="s">
        <v>9</v>
      </c>
      <c r="B5" s="3">
        <v>3006000</v>
      </c>
      <c r="C5" s="3">
        <v>200000</v>
      </c>
      <c r="D5" s="3">
        <v>3206000</v>
      </c>
      <c r="E5" s="3">
        <v>2783546</v>
      </c>
      <c r="F5" s="8"/>
    </row>
    <row r="6" spans="1:6">
      <c r="A6" s="7" t="s">
        <v>10</v>
      </c>
      <c r="B6" s="3">
        <v>4784000</v>
      </c>
      <c r="C6" s="3">
        <v>2274588</v>
      </c>
      <c r="D6" s="3">
        <v>7058588</v>
      </c>
      <c r="E6" s="3">
        <v>6071074</v>
      </c>
      <c r="F6" s="8"/>
    </row>
    <row r="7" spans="1:6">
      <c r="A7" s="7" t="s">
        <v>11</v>
      </c>
      <c r="B7" s="3">
        <v>35455000</v>
      </c>
      <c r="C7" s="3">
        <v>-23801489</v>
      </c>
      <c r="D7" s="3">
        <v>11653511</v>
      </c>
      <c r="E7" s="3">
        <v>1624000</v>
      </c>
      <c r="F7" s="8"/>
    </row>
    <row r="8" spans="1:6">
      <c r="A8" s="7" t="s">
        <v>12</v>
      </c>
      <c r="B8" s="3">
        <v>7846000</v>
      </c>
      <c r="C8" s="3">
        <v>-3646000</v>
      </c>
      <c r="D8" s="3">
        <v>4200000</v>
      </c>
      <c r="E8" s="3">
        <v>4200000</v>
      </c>
      <c r="F8" s="8"/>
    </row>
    <row r="9" spans="1:6">
      <c r="A9" s="7" t="s">
        <v>13</v>
      </c>
      <c r="B9" s="3">
        <v>56945000</v>
      </c>
      <c r="C9" s="3">
        <v>-45204456</v>
      </c>
      <c r="D9" s="3">
        <v>11740544</v>
      </c>
      <c r="E9" s="3">
        <v>9679422</v>
      </c>
      <c r="F9" s="8"/>
    </row>
    <row r="10" spans="1:6">
      <c r="A10" s="7" t="s">
        <v>14</v>
      </c>
      <c r="B10" s="3">
        <v>14976000</v>
      </c>
      <c r="C10" s="3">
        <v>24133456</v>
      </c>
      <c r="D10" s="3">
        <v>39109456</v>
      </c>
      <c r="E10" s="3">
        <v>39109379</v>
      </c>
      <c r="F10" s="8"/>
    </row>
    <row r="11" spans="1:6">
      <c r="A11" s="7" t="s">
        <v>15</v>
      </c>
      <c r="B11" s="3">
        <v>1174000</v>
      </c>
      <c r="C11" s="3">
        <v>0</v>
      </c>
      <c r="D11" s="3">
        <v>1174000</v>
      </c>
      <c r="E11" s="3">
        <v>1174000</v>
      </c>
      <c r="F11" s="8"/>
    </row>
    <row r="12" spans="1:6">
      <c r="A12" s="7" t="s">
        <v>16</v>
      </c>
      <c r="B12" s="3">
        <v>94282000</v>
      </c>
      <c r="C12" s="3">
        <v>0</v>
      </c>
      <c r="D12" s="3">
        <v>94282000</v>
      </c>
      <c r="E12" s="3">
        <v>94282000</v>
      </c>
      <c r="F12" s="8"/>
    </row>
    <row r="13" spans="1:6">
      <c r="A13" s="7" t="s">
        <v>17</v>
      </c>
      <c r="B13" s="3">
        <v>1216000</v>
      </c>
      <c r="C13" s="3">
        <v>-183700</v>
      </c>
      <c r="D13" s="3">
        <v>1032300</v>
      </c>
      <c r="E13" s="3">
        <v>1032300</v>
      </c>
      <c r="F13" s="8"/>
    </row>
    <row r="14" spans="1:6">
      <c r="A14" s="7" t="s">
        <v>18</v>
      </c>
      <c r="B14" s="3">
        <v>4433000</v>
      </c>
      <c r="C14" s="3">
        <v>960574</v>
      </c>
      <c r="D14" s="3">
        <v>5393574</v>
      </c>
      <c r="E14" s="3">
        <v>5092688</v>
      </c>
      <c r="F14" s="8"/>
    </row>
    <row r="15" spans="1:6">
      <c r="A15" s="7" t="s">
        <v>19</v>
      </c>
      <c r="B15" s="3">
        <v>85414000</v>
      </c>
      <c r="C15" s="3">
        <v>-44535593</v>
      </c>
      <c r="D15" s="3">
        <v>40878407</v>
      </c>
      <c r="E15" s="3">
        <v>40824967</v>
      </c>
      <c r="F15" s="8"/>
    </row>
    <row r="16" spans="1:6">
      <c r="A16" s="7" t="s">
        <v>20</v>
      </c>
      <c r="B16" s="3">
        <v>446097000</v>
      </c>
      <c r="C16" s="3">
        <v>-11090753</v>
      </c>
      <c r="D16" s="3">
        <v>435006247</v>
      </c>
      <c r="E16" s="3">
        <v>433834661</v>
      </c>
      <c r="F16" s="8"/>
    </row>
    <row r="17" spans="1:6">
      <c r="A17" s="7" t="s">
        <v>21</v>
      </c>
      <c r="B17" s="3">
        <v>72375000</v>
      </c>
      <c r="C17" s="3">
        <v>43758719</v>
      </c>
      <c r="D17" s="3">
        <v>116133719</v>
      </c>
      <c r="E17" s="3">
        <v>115110452</v>
      </c>
      <c r="F17" s="8"/>
    </row>
    <row r="18" spans="1:6">
      <c r="A18" s="7" t="s">
        <v>22</v>
      </c>
      <c r="B18" s="3">
        <v>446000000</v>
      </c>
      <c r="C18" s="3">
        <v>37828001</v>
      </c>
      <c r="D18" s="3">
        <v>483828001</v>
      </c>
      <c r="E18" s="3">
        <v>483666052</v>
      </c>
      <c r="F18" s="8"/>
    </row>
    <row r="19" spans="1:6">
      <c r="A19" s="7" t="s">
        <v>23</v>
      </c>
      <c r="B19" s="3">
        <v>7344000</v>
      </c>
      <c r="C19" s="3">
        <v>0</v>
      </c>
      <c r="D19" s="3">
        <v>7344000</v>
      </c>
      <c r="E19" s="3">
        <v>7344000</v>
      </c>
      <c r="F19" s="8"/>
    </row>
    <row r="20" spans="1:6">
      <c r="A20" s="7" t="s">
        <v>24</v>
      </c>
      <c r="B20" s="3">
        <v>558200000</v>
      </c>
      <c r="C20" s="3">
        <v>115477969</v>
      </c>
      <c r="D20" s="3">
        <v>673677969</v>
      </c>
      <c r="E20" s="3">
        <v>666831299</v>
      </c>
      <c r="F20" s="8"/>
    </row>
    <row r="21" spans="1:6">
      <c r="A21" s="7" t="s">
        <v>25</v>
      </c>
      <c r="B21" s="3">
        <v>268411000</v>
      </c>
      <c r="C21" s="3">
        <v>0</v>
      </c>
      <c r="D21" s="3">
        <v>268411000</v>
      </c>
      <c r="E21" s="3">
        <v>257765762</v>
      </c>
      <c r="F21" s="8"/>
    </row>
    <row r="22" spans="1:6">
      <c r="A22" s="7" t="s">
        <v>26</v>
      </c>
      <c r="B22" s="3">
        <v>8440000</v>
      </c>
      <c r="C22" s="3">
        <v>0</v>
      </c>
      <c r="D22" s="3">
        <v>8440000</v>
      </c>
      <c r="E22" s="3">
        <v>4488268</v>
      </c>
      <c r="F22" s="8"/>
    </row>
    <row r="23" spans="1:6">
      <c r="A23" s="7" t="s">
        <v>27</v>
      </c>
      <c r="B23" s="3">
        <v>84723000</v>
      </c>
      <c r="C23" s="3">
        <v>0</v>
      </c>
      <c r="D23" s="3">
        <v>84723000</v>
      </c>
      <c r="E23" s="3">
        <v>71211060</v>
      </c>
      <c r="F23" s="8"/>
    </row>
    <row r="24" spans="1:6">
      <c r="A24" s="7" t="s">
        <v>28</v>
      </c>
      <c r="B24" s="3">
        <v>15012000</v>
      </c>
      <c r="C24" s="3">
        <v>-10200000</v>
      </c>
      <c r="D24" s="3">
        <v>4812000</v>
      </c>
      <c r="E24" s="3">
        <v>2417970</v>
      </c>
      <c r="F24" s="8"/>
    </row>
    <row r="25" spans="1:6">
      <c r="A25" s="7" t="s">
        <v>29</v>
      </c>
      <c r="B25" s="3">
        <v>13053000</v>
      </c>
      <c r="C25" s="3">
        <v>-13053000</v>
      </c>
      <c r="D25" s="3">
        <v>0</v>
      </c>
      <c r="E25" s="3">
        <v>0</v>
      </c>
      <c r="F25" s="8"/>
    </row>
    <row r="26" spans="1:6">
      <c r="A26" s="7" t="s">
        <v>30</v>
      </c>
      <c r="B26" s="3">
        <v>371068000</v>
      </c>
      <c r="C26" s="3">
        <v>-161807258</v>
      </c>
      <c r="D26" s="3">
        <v>209260742</v>
      </c>
      <c r="E26" s="3">
        <v>188019434</v>
      </c>
      <c r="F26" s="8"/>
    </row>
    <row r="27" spans="1:6">
      <c r="A27" s="7" t="s">
        <v>31</v>
      </c>
      <c r="B27" s="3">
        <v>469785000</v>
      </c>
      <c r="C27" s="3">
        <v>11901000</v>
      </c>
      <c r="D27" s="3">
        <v>481686000</v>
      </c>
      <c r="E27" s="3">
        <v>467036302</v>
      </c>
      <c r="F27" s="8"/>
    </row>
    <row r="28" spans="1:6">
      <c r="A28" s="7" t="s">
        <v>32</v>
      </c>
      <c r="B28" s="3">
        <v>289100000</v>
      </c>
      <c r="C28" s="3">
        <v>48518489</v>
      </c>
      <c r="D28" s="3">
        <v>337618489</v>
      </c>
      <c r="E28" s="3">
        <v>337618489</v>
      </c>
      <c r="F28" s="8"/>
    </row>
    <row r="29" spans="1:6">
      <c r="A29" s="7" t="s">
        <v>33</v>
      </c>
      <c r="B29" s="3">
        <v>14067000</v>
      </c>
      <c r="C29" s="3">
        <v>-11901000</v>
      </c>
      <c r="D29" s="3">
        <v>2166000</v>
      </c>
      <c r="E29" s="3">
        <v>2166000</v>
      </c>
      <c r="F29" s="8"/>
    </row>
    <row r="30" spans="1:6">
      <c r="A30" s="7" t="s">
        <v>34</v>
      </c>
      <c r="B30" s="3">
        <v>136667000</v>
      </c>
      <c r="C30" s="3">
        <v>0</v>
      </c>
      <c r="D30" s="3">
        <v>136667000</v>
      </c>
      <c r="E30" s="3">
        <v>136667000</v>
      </c>
      <c r="F30" s="8"/>
    </row>
    <row r="31" spans="1:6">
      <c r="A31" s="7" t="s">
        <v>35</v>
      </c>
      <c r="B31" s="3">
        <v>219600000</v>
      </c>
      <c r="C31" s="3">
        <v>30200000</v>
      </c>
      <c r="D31" s="3">
        <v>249800000</v>
      </c>
      <c r="E31" s="3">
        <v>248166310</v>
      </c>
      <c r="F31" s="8"/>
    </row>
    <row r="32" spans="1:6">
      <c r="A32" s="7" t="s">
        <v>36</v>
      </c>
      <c r="B32" s="3">
        <v>28473000</v>
      </c>
      <c r="C32" s="3">
        <v>0</v>
      </c>
      <c r="D32" s="3">
        <v>28473000</v>
      </c>
      <c r="E32" s="3">
        <v>17236337</v>
      </c>
      <c r="F32" s="8"/>
    </row>
    <row r="33" spans="1:6">
      <c r="A33" s="7" t="s">
        <v>37</v>
      </c>
      <c r="B33" s="3">
        <v>15817000</v>
      </c>
      <c r="C33" s="3">
        <v>0</v>
      </c>
      <c r="D33" s="3">
        <v>15817000</v>
      </c>
      <c r="E33" s="3">
        <v>12227500</v>
      </c>
      <c r="F33" s="8"/>
    </row>
    <row r="34" spans="1:6">
      <c r="A34" s="7" t="s">
        <v>38</v>
      </c>
      <c r="B34" s="3">
        <v>7645000</v>
      </c>
      <c r="C34" s="3">
        <v>6355000</v>
      </c>
      <c r="D34" s="3">
        <v>14000000</v>
      </c>
      <c r="E34" s="3">
        <v>14000000</v>
      </c>
      <c r="F34" s="8"/>
    </row>
    <row r="35" spans="1:6">
      <c r="A35" s="7" t="s">
        <v>39</v>
      </c>
      <c r="B35" s="3">
        <v>8427000</v>
      </c>
      <c r="C35" s="3">
        <v>-2264247</v>
      </c>
      <c r="D35" s="3">
        <v>6162753</v>
      </c>
      <c r="E35" s="3">
        <v>6162753</v>
      </c>
      <c r="F35" s="8"/>
    </row>
    <row r="36" spans="1:6">
      <c r="A36" s="7" t="s">
        <v>40</v>
      </c>
      <c r="B36" s="3">
        <v>13525000</v>
      </c>
      <c r="C36" s="3">
        <v>0</v>
      </c>
      <c r="D36" s="3">
        <v>13525000</v>
      </c>
      <c r="E36" s="3">
        <v>13525000</v>
      </c>
      <c r="F36" s="8"/>
    </row>
    <row r="37" spans="1:6">
      <c r="A37" s="7" t="s">
        <v>41</v>
      </c>
      <c r="B37" s="3">
        <v>6400000</v>
      </c>
      <c r="C37" s="3">
        <v>0</v>
      </c>
      <c r="D37" s="3">
        <v>6400000</v>
      </c>
      <c r="E37" s="3">
        <v>6400000</v>
      </c>
      <c r="F37" s="8"/>
    </row>
    <row r="38" spans="1:6">
      <c r="A38" s="7" t="s">
        <v>42</v>
      </c>
      <c r="B38" s="3">
        <v>159120000</v>
      </c>
      <c r="C38" s="3">
        <v>0</v>
      </c>
      <c r="D38" s="3">
        <v>159120000</v>
      </c>
      <c r="E38" s="3">
        <v>134749488</v>
      </c>
      <c r="F38" s="8"/>
    </row>
    <row r="39" spans="1:6">
      <c r="A39" s="7" t="s">
        <v>43</v>
      </c>
      <c r="B39" s="3">
        <v>56945000</v>
      </c>
      <c r="C39" s="3">
        <v>0</v>
      </c>
      <c r="D39" s="3">
        <v>56945000</v>
      </c>
      <c r="E39" s="3">
        <v>56940000</v>
      </c>
      <c r="F39" s="8"/>
    </row>
    <row r="40" spans="1:6">
      <c r="A40" s="7" t="s">
        <v>44</v>
      </c>
      <c r="B40" s="3">
        <v>0</v>
      </c>
      <c r="C40" s="3">
        <v>7000000</v>
      </c>
      <c r="D40" s="3">
        <v>7000000</v>
      </c>
      <c r="E40" s="3">
        <v>6936249</v>
      </c>
      <c r="F40" s="8"/>
    </row>
    <row r="41" spans="1:6">
      <c r="A41" s="7" t="s">
        <v>45</v>
      </c>
      <c r="B41" s="3">
        <v>35581000</v>
      </c>
      <c r="C41" s="3">
        <v>-20000000</v>
      </c>
      <c r="D41" s="3">
        <v>15581000</v>
      </c>
      <c r="E41" s="3">
        <v>10647500</v>
      </c>
      <c r="F41" s="8"/>
    </row>
    <row r="42" spans="1:6">
      <c r="A42" s="7" t="s">
        <v>46</v>
      </c>
      <c r="B42" s="3">
        <v>0</v>
      </c>
      <c r="C42" s="3">
        <v>21554288</v>
      </c>
      <c r="D42" s="3">
        <v>21554288</v>
      </c>
      <c r="E42" s="3">
        <v>21553995</v>
      </c>
      <c r="F42" s="8"/>
    </row>
    <row r="43" spans="1:6">
      <c r="A43" s="7" t="s">
        <v>47</v>
      </c>
      <c r="B43" s="3">
        <v>108000</v>
      </c>
      <c r="C43" s="3">
        <v>0</v>
      </c>
      <c r="D43" s="3">
        <v>108000</v>
      </c>
      <c r="E43" s="3">
        <v>87000</v>
      </c>
      <c r="F43" s="8"/>
    </row>
    <row r="44" spans="1:6" ht="15.75" thickBot="1">
      <c r="A44" s="9"/>
      <c r="B44" s="10">
        <f>SUM(B2:B43)</f>
        <v>4116865000</v>
      </c>
      <c r="C44" s="10">
        <f t="shared" ref="C44:E44" si="0">SUM(C2:C43)</f>
        <v>0</v>
      </c>
      <c r="D44" s="10">
        <f t="shared" si="0"/>
        <v>4116865000</v>
      </c>
      <c r="E44" s="10">
        <f t="shared" si="0"/>
        <v>3973694480</v>
      </c>
      <c r="F44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abSelected="1" topLeftCell="A19" workbookViewId="0">
      <selection activeCell="A48" sqref="A48"/>
    </sheetView>
  </sheetViews>
  <sheetFormatPr baseColWidth="10" defaultColWidth="11.375" defaultRowHeight="14.25"/>
  <cols>
    <col min="1" max="1" width="72.625" customWidth="1"/>
    <col min="2" max="3" width="18.875" style="1" bestFit="1" customWidth="1"/>
    <col min="4" max="4" width="19.125" style="1" bestFit="1" customWidth="1"/>
    <col min="5" max="5" width="23.875" style="1" bestFit="1" customWidth="1"/>
  </cols>
  <sheetData>
    <row r="1" spans="1:5" ht="1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</row>
    <row r="2" spans="1:5">
      <c r="A2" s="5" t="s">
        <v>7</v>
      </c>
      <c r="B2" s="6">
        <v>8160000</v>
      </c>
      <c r="C2" s="6">
        <v>0</v>
      </c>
      <c r="D2" s="6">
        <v>8160000</v>
      </c>
      <c r="E2" s="6">
        <v>8160000</v>
      </c>
    </row>
    <row r="3" spans="1:5">
      <c r="A3" s="2" t="s">
        <v>8</v>
      </c>
      <c r="B3" s="3">
        <v>16211000</v>
      </c>
      <c r="C3" s="3">
        <v>0</v>
      </c>
      <c r="D3" s="3">
        <v>16211000</v>
      </c>
      <c r="E3" s="3">
        <v>16211000</v>
      </c>
    </row>
    <row r="4" spans="1:5">
      <c r="A4" s="2" t="s">
        <v>9</v>
      </c>
      <c r="B4" s="3">
        <v>3103000</v>
      </c>
      <c r="C4" s="3">
        <v>0</v>
      </c>
      <c r="D4" s="3">
        <v>3103000</v>
      </c>
      <c r="E4" s="3">
        <v>3103000</v>
      </c>
    </row>
    <row r="5" spans="1:5">
      <c r="A5" s="2" t="s">
        <v>10</v>
      </c>
      <c r="B5" s="3">
        <v>4939000</v>
      </c>
      <c r="C5" s="3">
        <v>0</v>
      </c>
      <c r="D5" s="3">
        <v>4939000</v>
      </c>
      <c r="E5" s="3">
        <v>4939000</v>
      </c>
    </row>
    <row r="6" spans="1:5">
      <c r="A6" s="2" t="s">
        <v>48</v>
      </c>
      <c r="B6" s="3">
        <v>21000000</v>
      </c>
      <c r="C6" s="3">
        <v>0</v>
      </c>
      <c r="D6" s="3">
        <v>21000000</v>
      </c>
      <c r="E6" s="3">
        <v>0</v>
      </c>
    </row>
    <row r="7" spans="1:5">
      <c r="A7" s="2" t="s">
        <v>11</v>
      </c>
      <c r="B7" s="3">
        <v>35000000</v>
      </c>
      <c r="C7" s="3">
        <v>0</v>
      </c>
      <c r="D7" s="3">
        <v>35000000</v>
      </c>
      <c r="E7" s="3">
        <v>35000000</v>
      </c>
    </row>
    <row r="8" spans="1:5">
      <c r="A8" s="2" t="s">
        <v>12</v>
      </c>
      <c r="B8" s="3">
        <v>8000000</v>
      </c>
      <c r="C8" s="3">
        <v>0</v>
      </c>
      <c r="D8" s="3">
        <v>8000000</v>
      </c>
      <c r="E8" s="3">
        <v>8000000</v>
      </c>
    </row>
    <row r="9" spans="1:5">
      <c r="A9" s="2" t="s">
        <v>13</v>
      </c>
      <c r="B9" s="3">
        <v>40000000</v>
      </c>
      <c r="C9" s="3">
        <v>-30000000</v>
      </c>
      <c r="D9" s="3">
        <v>10000000</v>
      </c>
      <c r="E9" s="3">
        <v>9542483</v>
      </c>
    </row>
    <row r="10" spans="1:5">
      <c r="A10" s="2" t="s">
        <v>14</v>
      </c>
      <c r="B10" s="3">
        <v>26000000</v>
      </c>
      <c r="C10" s="3">
        <v>0</v>
      </c>
      <c r="D10" s="3">
        <v>26000000</v>
      </c>
      <c r="E10" s="3">
        <v>25999845</v>
      </c>
    </row>
    <row r="11" spans="1:5">
      <c r="A11" s="2" t="s">
        <v>15</v>
      </c>
      <c r="B11" s="3">
        <v>1212000</v>
      </c>
      <c r="C11" s="3">
        <v>0</v>
      </c>
      <c r="D11" s="3">
        <v>1212000</v>
      </c>
      <c r="E11" s="3">
        <v>1075000</v>
      </c>
    </row>
    <row r="12" spans="1:5">
      <c r="A12" s="2" t="s">
        <v>16</v>
      </c>
      <c r="B12" s="3">
        <v>98000000</v>
      </c>
      <c r="C12" s="3">
        <v>34000000</v>
      </c>
      <c r="D12" s="3">
        <v>132000000</v>
      </c>
      <c r="E12" s="3">
        <v>132000000</v>
      </c>
    </row>
    <row r="13" spans="1:5">
      <c r="A13" s="2" t="s">
        <v>17</v>
      </c>
      <c r="B13" s="3">
        <v>1260000</v>
      </c>
      <c r="C13" s="3">
        <v>1700000</v>
      </c>
      <c r="D13" s="3">
        <v>2960000</v>
      </c>
      <c r="E13" s="3">
        <v>943100</v>
      </c>
    </row>
    <row r="14" spans="1:5">
      <c r="A14" s="2" t="s">
        <v>18</v>
      </c>
      <c r="B14" s="3">
        <v>4576000</v>
      </c>
      <c r="C14" s="3">
        <v>3346078</v>
      </c>
      <c r="D14" s="3">
        <v>7922078</v>
      </c>
      <c r="E14" s="3">
        <v>7912413</v>
      </c>
    </row>
    <row r="15" spans="1:5">
      <c r="A15" s="2" t="s">
        <v>19</v>
      </c>
      <c r="B15" s="3">
        <v>91820000</v>
      </c>
      <c r="C15" s="3">
        <v>-81308535</v>
      </c>
      <c r="D15" s="3">
        <v>10511465</v>
      </c>
      <c r="E15" s="3">
        <v>10511465</v>
      </c>
    </row>
    <row r="16" spans="1:5">
      <c r="A16" s="2" t="s">
        <v>20</v>
      </c>
      <c r="B16" s="3">
        <v>0</v>
      </c>
      <c r="C16" s="3">
        <v>581163993</v>
      </c>
      <c r="D16" s="3">
        <v>581163993</v>
      </c>
      <c r="E16" s="3">
        <v>444400822</v>
      </c>
    </row>
    <row r="17" spans="1:5">
      <c r="A17" s="2" t="s">
        <v>21</v>
      </c>
      <c r="B17" s="3">
        <v>77803000</v>
      </c>
      <c r="C17" s="3">
        <v>-60936536</v>
      </c>
      <c r="D17" s="3">
        <v>16866464</v>
      </c>
      <c r="E17" s="3">
        <v>16866464</v>
      </c>
    </row>
    <row r="18" spans="1:5">
      <c r="A18" s="2" t="s">
        <v>22</v>
      </c>
      <c r="B18" s="3">
        <v>600000000</v>
      </c>
      <c r="C18" s="3">
        <v>40869599</v>
      </c>
      <c r="D18" s="3">
        <v>640869599</v>
      </c>
      <c r="E18" s="3">
        <v>640869599</v>
      </c>
    </row>
    <row r="19" spans="1:5">
      <c r="A19" s="2" t="s">
        <v>23</v>
      </c>
      <c r="B19" s="3">
        <v>7711000</v>
      </c>
      <c r="C19" s="3">
        <v>0</v>
      </c>
      <c r="D19" s="3">
        <v>7711000</v>
      </c>
      <c r="E19" s="3">
        <v>4724000</v>
      </c>
    </row>
    <row r="20" spans="1:5">
      <c r="A20" s="2" t="s">
        <v>24</v>
      </c>
      <c r="B20" s="3">
        <v>650000000</v>
      </c>
      <c r="C20" s="3">
        <v>197216101</v>
      </c>
      <c r="D20" s="3">
        <v>847216101</v>
      </c>
      <c r="E20" s="3">
        <v>825771999</v>
      </c>
    </row>
    <row r="21" spans="1:5">
      <c r="A21" s="2" t="s">
        <v>49</v>
      </c>
      <c r="B21" s="3">
        <v>0</v>
      </c>
      <c r="C21" s="3">
        <v>16000000</v>
      </c>
      <c r="D21" s="3">
        <v>16000000</v>
      </c>
      <c r="E21" s="3">
        <v>8925000</v>
      </c>
    </row>
    <row r="22" spans="1:5">
      <c r="A22" s="2" t="s">
        <v>25</v>
      </c>
      <c r="B22" s="3">
        <v>250000000</v>
      </c>
      <c r="C22" s="3">
        <v>-9250981</v>
      </c>
      <c r="D22" s="3">
        <v>240749019</v>
      </c>
      <c r="E22" s="3">
        <v>240248167</v>
      </c>
    </row>
    <row r="23" spans="1:5">
      <c r="A23" s="2" t="s">
        <v>50</v>
      </c>
      <c r="B23" s="3">
        <v>185277000</v>
      </c>
      <c r="C23" s="3">
        <v>-185277000</v>
      </c>
      <c r="D23" s="3">
        <v>0</v>
      </c>
      <c r="E23" s="3">
        <v>0</v>
      </c>
    </row>
    <row r="24" spans="1:5">
      <c r="A24" s="2" t="s">
        <v>26</v>
      </c>
      <c r="B24" s="3">
        <v>8713000</v>
      </c>
      <c r="C24" s="3">
        <v>-4229996</v>
      </c>
      <c r="D24" s="3">
        <v>4483004</v>
      </c>
      <c r="E24" s="3">
        <v>4122275</v>
      </c>
    </row>
    <row r="25" spans="1:5">
      <c r="A25" s="2" t="s">
        <v>27</v>
      </c>
      <c r="B25" s="3">
        <v>87460000</v>
      </c>
      <c r="C25" s="3">
        <v>-17023000</v>
      </c>
      <c r="D25" s="3">
        <v>70437000</v>
      </c>
      <c r="E25" s="3">
        <v>70263456</v>
      </c>
    </row>
    <row r="26" spans="1:5">
      <c r="A26" s="2" t="s">
        <v>28</v>
      </c>
      <c r="B26" s="3">
        <v>15497000</v>
      </c>
      <c r="C26" s="3">
        <v>-15497000</v>
      </c>
      <c r="D26" s="3">
        <v>0</v>
      </c>
      <c r="E26" s="3">
        <v>0</v>
      </c>
    </row>
    <row r="27" spans="1:5">
      <c r="A27" s="2" t="s">
        <v>30</v>
      </c>
      <c r="B27" s="3">
        <v>350000000</v>
      </c>
      <c r="C27" s="3">
        <v>-112436667</v>
      </c>
      <c r="D27" s="3">
        <v>237563333</v>
      </c>
      <c r="E27" s="3">
        <v>237467500</v>
      </c>
    </row>
    <row r="28" spans="1:5">
      <c r="A28" s="2" t="s">
        <v>31</v>
      </c>
      <c r="B28" s="3">
        <v>491000000</v>
      </c>
      <c r="C28" s="3">
        <v>-406000000</v>
      </c>
      <c r="D28" s="3">
        <v>85000000</v>
      </c>
      <c r="E28" s="3">
        <v>64413256</v>
      </c>
    </row>
    <row r="29" spans="1:5">
      <c r="A29" s="2" t="s">
        <v>51</v>
      </c>
      <c r="B29" s="3">
        <v>0</v>
      </c>
      <c r="C29" s="3">
        <v>6000000</v>
      </c>
      <c r="D29" s="3">
        <v>6000000</v>
      </c>
      <c r="E29" s="3">
        <v>2990492</v>
      </c>
    </row>
    <row r="30" spans="1:5">
      <c r="A30" s="2" t="s">
        <v>32</v>
      </c>
      <c r="B30" s="3">
        <v>306149000</v>
      </c>
      <c r="C30" s="3">
        <v>100000000</v>
      </c>
      <c r="D30" s="3">
        <v>406149000</v>
      </c>
      <c r="E30" s="3">
        <v>392480634</v>
      </c>
    </row>
    <row r="31" spans="1:5">
      <c r="A31" s="2" t="s">
        <v>33</v>
      </c>
      <c r="B31" s="3">
        <v>36000000</v>
      </c>
      <c r="C31" s="3">
        <v>-34000000</v>
      </c>
      <c r="D31" s="3">
        <v>2000000</v>
      </c>
      <c r="E31" s="3">
        <v>2000000</v>
      </c>
    </row>
    <row r="32" spans="1:5">
      <c r="A32" s="2" t="s">
        <v>34</v>
      </c>
      <c r="B32" s="3">
        <v>143500000</v>
      </c>
      <c r="C32" s="3">
        <v>0</v>
      </c>
      <c r="D32" s="3">
        <v>143500000</v>
      </c>
      <c r="E32" s="3">
        <v>143500000</v>
      </c>
    </row>
    <row r="33" spans="1:5">
      <c r="A33" s="2" t="s">
        <v>35</v>
      </c>
      <c r="B33" s="3">
        <v>227000000</v>
      </c>
      <c r="C33" s="3">
        <v>24750552</v>
      </c>
      <c r="D33" s="3">
        <v>251750552</v>
      </c>
      <c r="E33" s="3">
        <v>241733450</v>
      </c>
    </row>
    <row r="34" spans="1:5">
      <c r="A34" s="2" t="s">
        <v>36</v>
      </c>
      <c r="B34" s="3">
        <v>29500000</v>
      </c>
      <c r="C34" s="3">
        <v>-13401170</v>
      </c>
      <c r="D34" s="3">
        <v>16098830</v>
      </c>
      <c r="E34" s="3">
        <v>15261360</v>
      </c>
    </row>
    <row r="35" spans="1:5">
      <c r="A35" s="2" t="s">
        <v>37</v>
      </c>
      <c r="B35" s="3">
        <v>12000000</v>
      </c>
      <c r="C35" s="3">
        <v>-8976900</v>
      </c>
      <c r="D35" s="3">
        <v>3023100</v>
      </c>
      <c r="E35" s="3">
        <v>3023100</v>
      </c>
    </row>
    <row r="36" spans="1:5">
      <c r="A36" s="2" t="s">
        <v>38</v>
      </c>
      <c r="B36" s="3">
        <v>9000000</v>
      </c>
      <c r="C36" s="3">
        <v>-2000000</v>
      </c>
      <c r="D36" s="3">
        <v>7000000</v>
      </c>
      <c r="E36" s="3">
        <v>7000000</v>
      </c>
    </row>
    <row r="37" spans="1:5">
      <c r="A37" s="2" t="s">
        <v>39</v>
      </c>
      <c r="B37" s="3">
        <v>8701000</v>
      </c>
      <c r="C37" s="3">
        <v>0</v>
      </c>
      <c r="D37" s="3">
        <v>8701000</v>
      </c>
      <c r="E37" s="3">
        <v>7334053</v>
      </c>
    </row>
    <row r="38" spans="1:5">
      <c r="A38" s="2" t="s">
        <v>40</v>
      </c>
      <c r="B38" s="3">
        <v>13965000</v>
      </c>
      <c r="C38" s="3">
        <v>11035000</v>
      </c>
      <c r="D38" s="3">
        <v>25000000</v>
      </c>
      <c r="E38" s="3">
        <v>25000000</v>
      </c>
    </row>
    <row r="39" spans="1:5">
      <c r="A39" s="2" t="s">
        <v>41</v>
      </c>
      <c r="B39" s="3">
        <v>28852000</v>
      </c>
      <c r="C39" s="3">
        <v>-16523100</v>
      </c>
      <c r="D39" s="3">
        <v>12328900</v>
      </c>
      <c r="E39" s="3">
        <v>6860000</v>
      </c>
    </row>
    <row r="40" spans="1:5">
      <c r="A40" s="2" t="s">
        <v>42</v>
      </c>
      <c r="B40" s="3">
        <v>167964000</v>
      </c>
      <c r="C40" s="3">
        <v>-15500540</v>
      </c>
      <c r="D40" s="3">
        <v>152463460</v>
      </c>
      <c r="E40" s="3">
        <v>109333333</v>
      </c>
    </row>
    <row r="41" spans="1:5">
      <c r="A41" s="2" t="s">
        <v>43</v>
      </c>
      <c r="B41" s="3">
        <v>59223000</v>
      </c>
      <c r="C41" s="3">
        <v>0</v>
      </c>
      <c r="D41" s="3">
        <v>59223000</v>
      </c>
      <c r="E41" s="3">
        <v>59223000</v>
      </c>
    </row>
    <row r="42" spans="1:5">
      <c r="A42" s="2" t="s">
        <v>44</v>
      </c>
      <c r="B42" s="3">
        <v>15000000</v>
      </c>
      <c r="C42" s="3">
        <v>0</v>
      </c>
      <c r="D42" s="3">
        <v>15000000</v>
      </c>
      <c r="E42" s="3">
        <v>7526142</v>
      </c>
    </row>
    <row r="43" spans="1:5">
      <c r="A43" s="2" t="s">
        <v>45</v>
      </c>
      <c r="B43" s="3">
        <v>36750000</v>
      </c>
      <c r="C43" s="3">
        <v>-25096386</v>
      </c>
      <c r="D43" s="3">
        <v>11653614</v>
      </c>
      <c r="E43" s="3">
        <v>11265719</v>
      </c>
    </row>
    <row r="44" spans="1:5">
      <c r="A44" s="2" t="s">
        <v>46</v>
      </c>
      <c r="B44" s="3">
        <v>0</v>
      </c>
      <c r="C44" s="3">
        <v>21376488</v>
      </c>
      <c r="D44" s="3">
        <v>21376488</v>
      </c>
      <c r="E44" s="3">
        <v>18719752</v>
      </c>
    </row>
    <row r="45" spans="1:5">
      <c r="A45" s="2" t="s">
        <v>47</v>
      </c>
      <c r="B45" s="3">
        <v>112000</v>
      </c>
      <c r="C45" s="3">
        <v>0</v>
      </c>
      <c r="D45" s="3">
        <v>112000</v>
      </c>
      <c r="E45" s="3">
        <v>95000</v>
      </c>
    </row>
    <row r="46" spans="1:5" ht="15">
      <c r="A46" s="2"/>
      <c r="B46" s="4">
        <f>SUM(B2:B45)</f>
        <v>4176458000</v>
      </c>
      <c r="C46" s="4">
        <f t="shared" ref="C46:E46" si="0">SUM(C2:C45)</f>
        <v>0</v>
      </c>
      <c r="D46" s="4">
        <f t="shared" si="0"/>
        <v>4176458000</v>
      </c>
      <c r="E46" s="4">
        <f t="shared" si="0"/>
        <v>3874815879</v>
      </c>
    </row>
    <row r="47" spans="1:5">
      <c r="A47" s="14" t="s">
        <v>52</v>
      </c>
      <c r="E47" s="15"/>
    </row>
    <row r="48" spans="1:5">
      <c r="A48" s="16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2024</vt:lpstr>
      <vt:lpstr>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Diana Rocio Montana Vera</dc:creator>
  <cp:keywords/>
  <dc:description/>
  <cp:lastModifiedBy>juan.valencia</cp:lastModifiedBy>
  <cp:revision/>
  <dcterms:created xsi:type="dcterms:W3CDTF">2025-12-24T12:02:39Z</dcterms:created>
  <dcterms:modified xsi:type="dcterms:W3CDTF">2025-12-24T17:31:36Z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2025-12-24T12:02:47Z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1bae6726-25cf-4856-879f-ce477f121e59</vt:lpwstr>
  </property>
  <property fmtid="{D5CDD505-2E9C-101B-9397-08002B2CF9AE}" pid="7" name="MSIP_Label_defa4170-0d19-0005-0004-bc88714345d2_ActionId">
    <vt:lpwstr>c7c94f14-00cf-4c5f-959e-eda7a346d983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